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ca\Polkovice\2022\obec\"/>
    </mc:Choice>
  </mc:AlternateContent>
  <bookViews>
    <workbookView xWindow="0" yWindow="0" windowWidth="28800" windowHeight="12300"/>
  </bookViews>
  <sheets>
    <sheet name="navrh_rozpocet" sheetId="1" r:id="rId1"/>
    <sheet name="rozpocet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B21" i="2"/>
  <c r="C13" i="2"/>
  <c r="B13" i="2"/>
  <c r="C9" i="2"/>
  <c r="B9" i="2"/>
  <c r="B9" i="1" l="1"/>
  <c r="C9" i="1"/>
  <c r="C21" i="1" l="1"/>
  <c r="B21" i="1"/>
  <c r="C13" i="1"/>
  <c r="B13" i="1"/>
</calcChain>
</file>

<file path=xl/comments1.xml><?xml version="1.0" encoding="utf-8"?>
<comments xmlns="http://schemas.openxmlformats.org/spreadsheetml/2006/main">
  <authors>
    <author>Novak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školné + stravné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EU + obec - opravy, provozní náklady
</t>
        </r>
      </text>
    </comment>
  </commentList>
</comments>
</file>

<file path=xl/comments2.xml><?xml version="1.0" encoding="utf-8"?>
<comments xmlns="http://schemas.openxmlformats.org/spreadsheetml/2006/main">
  <authors>
    <author>Novak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školné + stravné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EU + obec - opravy, provozní náklady
</t>
        </r>
      </text>
    </comment>
  </commentList>
</comments>
</file>

<file path=xl/sharedStrings.xml><?xml version="1.0" encoding="utf-8"?>
<sst xmlns="http://schemas.openxmlformats.org/spreadsheetml/2006/main" count="48" uniqueCount="25">
  <si>
    <t>Výnosy celkem</t>
  </si>
  <si>
    <t>příspěvek zřizovatele neinvestiční</t>
  </si>
  <si>
    <t>příspěvek zřizovatele investiční</t>
  </si>
  <si>
    <t>provozní dotace z jiných zdrojů</t>
  </si>
  <si>
    <t>zapojení fondů do výnosů</t>
  </si>
  <si>
    <t>ostatní výnosy</t>
  </si>
  <si>
    <t>Náklady celkem</t>
  </si>
  <si>
    <t>odpisy</t>
  </si>
  <si>
    <t>energie</t>
  </si>
  <si>
    <t>ostatní náklady</t>
  </si>
  <si>
    <t>osobní náklady ( včetně odvodů atd.)</t>
  </si>
  <si>
    <t xml:space="preserve">Výnosy </t>
  </si>
  <si>
    <t xml:space="preserve">Náklady </t>
  </si>
  <si>
    <t>výnosy doplňkové činnosti</t>
  </si>
  <si>
    <t>náklady doplňkové činnosti</t>
  </si>
  <si>
    <t>sestavil:</t>
  </si>
  <si>
    <t>V Polkovicích dne:</t>
  </si>
  <si>
    <t>vyvěšeno:</t>
  </si>
  <si>
    <t>organizace: Základní škola Polkovice, okres Přerov, příspěvková organizace</t>
  </si>
  <si>
    <t>Návrh rozpočtu na období:</t>
  </si>
  <si>
    <t>v tis. Kč</t>
  </si>
  <si>
    <t>Mgr. Leona Indráková</t>
  </si>
  <si>
    <t>Rozpočet na období:</t>
  </si>
  <si>
    <t>Rozpočet        2023</t>
  </si>
  <si>
    <t>Aktuální předp. skut.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</si>
</sst>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2" fontId="0" fillId="0" borderId="1" xfId="0" applyNumberFormat="1" applyBorder="1" applyAlignment="1">
      <alignment horizontal="right"/>
    </xf>
    <xf numFmtId="0" fontId="0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1" fillId="0" borderId="3" xfId="0" applyFont="1" applyBorder="1"/>
    <xf numFmtId="2" fontId="0" fillId="0" borderId="3" xfId="0" applyNumberFormat="1" applyFont="1" applyBorder="1" applyAlignment="1">
      <alignment horizontal="right"/>
    </xf>
    <xf numFmtId="0" fontId="1" fillId="2" borderId="2" xfId="0" applyFont="1" applyFill="1" applyBorder="1"/>
    <xf numFmtId="2" fontId="0" fillId="2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0" fillId="2" borderId="1" xfId="0" applyNumberFormat="1" applyFill="1" applyBorder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4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E20" sqref="E20"/>
    </sheetView>
  </sheetViews>
  <sheetFormatPr defaultRowHeight="15" x14ac:dyDescent="0.25"/>
  <cols>
    <col min="1" max="1" width="41.85546875" customWidth="1"/>
    <col min="2" max="2" width="13.140625" customWidth="1"/>
    <col min="3" max="3" width="14.5703125" customWidth="1"/>
  </cols>
  <sheetData>
    <row r="1" spans="1:3" x14ac:dyDescent="0.25">
      <c r="A1" t="s">
        <v>18</v>
      </c>
    </row>
    <row r="4" spans="1:3" ht="22.5" customHeight="1" x14ac:dyDescent="0.25">
      <c r="A4" s="12" t="s">
        <v>19</v>
      </c>
      <c r="B4" s="12">
        <v>2023</v>
      </c>
      <c r="C4" s="13"/>
    </row>
    <row r="5" spans="1:3" ht="23.25" customHeight="1" x14ac:dyDescent="0.25">
      <c r="C5" s="14" t="s">
        <v>20</v>
      </c>
    </row>
    <row r="6" spans="1:3" ht="53.25" customHeight="1" x14ac:dyDescent="0.25">
      <c r="A6" s="1" t="s">
        <v>11</v>
      </c>
      <c r="B6" s="11" t="s">
        <v>23</v>
      </c>
      <c r="C6" s="11" t="s">
        <v>24</v>
      </c>
    </row>
    <row r="7" spans="1:3" ht="22.5" customHeight="1" x14ac:dyDescent="0.25">
      <c r="A7" s="3" t="s">
        <v>1</v>
      </c>
      <c r="B7" s="4">
        <v>1275</v>
      </c>
      <c r="C7" s="4">
        <v>875</v>
      </c>
    </row>
    <row r="8" spans="1:3" ht="22.5" customHeight="1" x14ac:dyDescent="0.25">
      <c r="A8" s="3" t="s">
        <v>2</v>
      </c>
      <c r="B8" s="4">
        <v>0</v>
      </c>
      <c r="C8" s="4">
        <v>0</v>
      </c>
    </row>
    <row r="9" spans="1:3" ht="22.5" customHeight="1" x14ac:dyDescent="0.25">
      <c r="A9" s="3" t="s">
        <v>3</v>
      </c>
      <c r="B9" s="4">
        <f>7382+400</f>
        <v>7782</v>
      </c>
      <c r="C9" s="4">
        <f>7167+276+53</f>
        <v>7496</v>
      </c>
    </row>
    <row r="10" spans="1:3" ht="22.5" customHeight="1" x14ac:dyDescent="0.25">
      <c r="A10" s="15" t="s">
        <v>13</v>
      </c>
      <c r="B10" s="4">
        <v>240</v>
      </c>
      <c r="C10" s="4">
        <v>215</v>
      </c>
    </row>
    <row r="11" spans="1:3" ht="22.5" customHeight="1" x14ac:dyDescent="0.25">
      <c r="A11" s="3" t="s">
        <v>4</v>
      </c>
      <c r="B11" s="4">
        <v>10</v>
      </c>
      <c r="C11" s="4">
        <v>16</v>
      </c>
    </row>
    <row r="12" spans="1:3" ht="22.5" customHeight="1" x14ac:dyDescent="0.25">
      <c r="A12" s="3" t="s">
        <v>5</v>
      </c>
      <c r="B12" s="4">
        <v>380</v>
      </c>
      <c r="C12" s="4">
        <v>360</v>
      </c>
    </row>
    <row r="13" spans="1:3" ht="22.5" customHeight="1" thickBot="1" x14ac:dyDescent="0.3">
      <c r="A13" s="7" t="s">
        <v>0</v>
      </c>
      <c r="B13" s="8">
        <f>SUM(B7:B12)</f>
        <v>9687</v>
      </c>
      <c r="C13" s="8">
        <f t="shared" ref="C13" si="0">SUM(C7:C12)</f>
        <v>8962</v>
      </c>
    </row>
    <row r="14" spans="1:3" ht="22.5" customHeight="1" thickTop="1" x14ac:dyDescent="0.25">
      <c r="A14" s="5"/>
      <c r="B14" s="6"/>
      <c r="C14" s="6"/>
    </row>
    <row r="15" spans="1:3" ht="22.5" customHeight="1" x14ac:dyDescent="0.25">
      <c r="A15" s="1" t="s">
        <v>12</v>
      </c>
      <c r="B15" s="4"/>
      <c r="C15" s="4"/>
    </row>
    <row r="16" spans="1:3" ht="22.5" customHeight="1" x14ac:dyDescent="0.25">
      <c r="A16" s="3" t="s">
        <v>10</v>
      </c>
      <c r="B16" s="4">
        <v>7317</v>
      </c>
      <c r="C16" s="4">
        <v>7097</v>
      </c>
    </row>
    <row r="17" spans="1:3" ht="22.5" customHeight="1" x14ac:dyDescent="0.25">
      <c r="A17" s="3" t="s">
        <v>7</v>
      </c>
      <c r="B17" s="4">
        <v>5</v>
      </c>
      <c r="C17" s="4">
        <v>5</v>
      </c>
    </row>
    <row r="18" spans="1:3" ht="22.5" customHeight="1" x14ac:dyDescent="0.25">
      <c r="A18" s="3" t="s">
        <v>8</v>
      </c>
      <c r="B18" s="4">
        <v>657</v>
      </c>
      <c r="C18" s="4">
        <v>325</v>
      </c>
    </row>
    <row r="19" spans="1:3" ht="22.5" customHeight="1" x14ac:dyDescent="0.25">
      <c r="A19" s="15" t="s">
        <v>14</v>
      </c>
      <c r="B19" s="4">
        <v>238</v>
      </c>
      <c r="C19" s="4">
        <v>213</v>
      </c>
    </row>
    <row r="20" spans="1:3" ht="22.5" customHeight="1" x14ac:dyDescent="0.25">
      <c r="A20" s="3" t="s">
        <v>9</v>
      </c>
      <c r="B20" s="2">
        <v>1468</v>
      </c>
      <c r="C20" s="4">
        <v>1320</v>
      </c>
    </row>
    <row r="21" spans="1:3" ht="22.5" customHeight="1" x14ac:dyDescent="0.25">
      <c r="A21" s="9" t="s">
        <v>6</v>
      </c>
      <c r="B21" s="10">
        <f>SUM(B16:B20)</f>
        <v>9685</v>
      </c>
      <c r="C21" s="10">
        <f t="shared" ref="C21" si="1">SUM(C16:C20)</f>
        <v>8960</v>
      </c>
    </row>
    <row r="24" spans="1:3" x14ac:dyDescent="0.25">
      <c r="A24" t="s">
        <v>15</v>
      </c>
      <c r="B24" t="s">
        <v>21</v>
      </c>
    </row>
    <row r="26" spans="1:3" x14ac:dyDescent="0.25">
      <c r="A26" t="s">
        <v>16</v>
      </c>
      <c r="B26" s="16">
        <v>44889</v>
      </c>
    </row>
    <row r="28" spans="1:3" x14ac:dyDescent="0.25">
      <c r="A28" t="s">
        <v>17</v>
      </c>
      <c r="B28" s="16">
        <v>44889</v>
      </c>
    </row>
  </sheetData>
  <pageMargins left="0.51181102362204722" right="0.31496062992125984" top="0.59055118110236227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topLeftCell="A7" workbookViewId="0">
      <selection activeCell="A30" sqref="A30"/>
    </sheetView>
  </sheetViews>
  <sheetFormatPr defaultRowHeight="15" x14ac:dyDescent="0.25"/>
  <cols>
    <col min="1" max="1" width="41.85546875" customWidth="1"/>
    <col min="2" max="2" width="13.140625" customWidth="1"/>
    <col min="3" max="3" width="14.5703125" customWidth="1"/>
  </cols>
  <sheetData>
    <row r="1" spans="1:3" x14ac:dyDescent="0.25">
      <c r="A1" t="s">
        <v>18</v>
      </c>
    </row>
    <row r="4" spans="1:3" ht="22.5" customHeight="1" x14ac:dyDescent="0.25">
      <c r="A4" s="12" t="s">
        <v>22</v>
      </c>
      <c r="B4" s="12">
        <v>2022</v>
      </c>
      <c r="C4" s="13"/>
    </row>
    <row r="5" spans="1:3" ht="23.25" customHeight="1" x14ac:dyDescent="0.25">
      <c r="C5" s="14" t="s">
        <v>20</v>
      </c>
    </row>
    <row r="6" spans="1:3" ht="53.25" customHeight="1" x14ac:dyDescent="0.25">
      <c r="A6" s="1" t="s">
        <v>11</v>
      </c>
      <c r="B6" s="11" t="s">
        <v>23</v>
      </c>
      <c r="C6" s="11" t="s">
        <v>24</v>
      </c>
    </row>
    <row r="7" spans="1:3" ht="22.5" customHeight="1" x14ac:dyDescent="0.25">
      <c r="A7" s="3" t="s">
        <v>1</v>
      </c>
      <c r="B7" s="4">
        <v>1275</v>
      </c>
      <c r="C7" s="4">
        <v>875</v>
      </c>
    </row>
    <row r="8" spans="1:3" ht="22.5" customHeight="1" x14ac:dyDescent="0.25">
      <c r="A8" s="3" t="s">
        <v>2</v>
      </c>
      <c r="B8" s="4">
        <v>0</v>
      </c>
      <c r="C8" s="4">
        <v>0</v>
      </c>
    </row>
    <row r="9" spans="1:3" ht="22.5" customHeight="1" x14ac:dyDescent="0.25">
      <c r="A9" s="3" t="s">
        <v>3</v>
      </c>
      <c r="B9" s="4">
        <f>7382+400</f>
        <v>7782</v>
      </c>
      <c r="C9" s="4">
        <f>7167+276+53</f>
        <v>7496</v>
      </c>
    </row>
    <row r="10" spans="1:3" ht="22.5" customHeight="1" x14ac:dyDescent="0.25">
      <c r="A10" s="15" t="s">
        <v>13</v>
      </c>
      <c r="B10" s="4">
        <v>240</v>
      </c>
      <c r="C10" s="4">
        <v>215</v>
      </c>
    </row>
    <row r="11" spans="1:3" ht="22.5" customHeight="1" x14ac:dyDescent="0.25">
      <c r="A11" s="3" t="s">
        <v>4</v>
      </c>
      <c r="B11" s="4">
        <v>10</v>
      </c>
      <c r="C11" s="4">
        <v>16</v>
      </c>
    </row>
    <row r="12" spans="1:3" ht="22.5" customHeight="1" x14ac:dyDescent="0.25">
      <c r="A12" s="3" t="s">
        <v>5</v>
      </c>
      <c r="B12" s="4">
        <v>380</v>
      </c>
      <c r="C12" s="4">
        <v>360</v>
      </c>
    </row>
    <row r="13" spans="1:3" ht="22.5" customHeight="1" thickBot="1" x14ac:dyDescent="0.3">
      <c r="A13" s="7" t="s">
        <v>0</v>
      </c>
      <c r="B13" s="8">
        <f>SUM(B7:B12)</f>
        <v>9687</v>
      </c>
      <c r="C13" s="8">
        <f t="shared" ref="C13" si="0">SUM(C7:C12)</f>
        <v>8962</v>
      </c>
    </row>
    <row r="14" spans="1:3" ht="22.5" customHeight="1" thickTop="1" x14ac:dyDescent="0.25">
      <c r="A14" s="5"/>
      <c r="B14" s="6"/>
      <c r="C14" s="6"/>
    </row>
    <row r="15" spans="1:3" ht="22.5" customHeight="1" x14ac:dyDescent="0.25">
      <c r="A15" s="1" t="s">
        <v>12</v>
      </c>
      <c r="B15" s="4"/>
      <c r="C15" s="4"/>
    </row>
    <row r="16" spans="1:3" ht="22.5" customHeight="1" x14ac:dyDescent="0.25">
      <c r="A16" s="3" t="s">
        <v>10</v>
      </c>
      <c r="B16" s="4">
        <v>7317</v>
      </c>
      <c r="C16" s="4">
        <v>7097</v>
      </c>
    </row>
    <row r="17" spans="1:3" ht="22.5" customHeight="1" x14ac:dyDescent="0.25">
      <c r="A17" s="3" t="s">
        <v>7</v>
      </c>
      <c r="B17" s="4">
        <v>5</v>
      </c>
      <c r="C17" s="4">
        <v>5</v>
      </c>
    </row>
    <row r="18" spans="1:3" ht="22.5" customHeight="1" x14ac:dyDescent="0.25">
      <c r="A18" s="3" t="s">
        <v>8</v>
      </c>
      <c r="B18" s="4">
        <v>657</v>
      </c>
      <c r="C18" s="4">
        <v>325</v>
      </c>
    </row>
    <row r="19" spans="1:3" ht="22.5" customHeight="1" x14ac:dyDescent="0.25">
      <c r="A19" s="15" t="s">
        <v>14</v>
      </c>
      <c r="B19" s="4">
        <v>238</v>
      </c>
      <c r="C19" s="4">
        <v>213</v>
      </c>
    </row>
    <row r="20" spans="1:3" ht="22.5" customHeight="1" x14ac:dyDescent="0.25">
      <c r="A20" s="3" t="s">
        <v>9</v>
      </c>
      <c r="B20" s="2">
        <v>1468</v>
      </c>
      <c r="C20" s="4">
        <v>1320</v>
      </c>
    </row>
    <row r="21" spans="1:3" ht="22.5" customHeight="1" x14ac:dyDescent="0.25">
      <c r="A21" s="9" t="s">
        <v>6</v>
      </c>
      <c r="B21" s="10">
        <f>SUM(B16:B20)</f>
        <v>9685</v>
      </c>
      <c r="C21" s="10">
        <f t="shared" ref="C21" si="1">SUM(C16:C20)</f>
        <v>8960</v>
      </c>
    </row>
    <row r="24" spans="1:3" x14ac:dyDescent="0.25">
      <c r="A24" t="s">
        <v>15</v>
      </c>
      <c r="B24" t="s">
        <v>21</v>
      </c>
    </row>
    <row r="26" spans="1:3" x14ac:dyDescent="0.25">
      <c r="A26" t="s">
        <v>16</v>
      </c>
      <c r="B26" s="16"/>
    </row>
    <row r="28" spans="1:3" x14ac:dyDescent="0.25">
      <c r="A28" t="s">
        <v>17</v>
      </c>
      <c r="B28" s="16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navrh_rozpocet</vt:lpstr>
      <vt:lpstr>rozpocet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Veronika</cp:lastModifiedBy>
  <cp:lastPrinted>2020-12-22T13:07:36Z</cp:lastPrinted>
  <dcterms:created xsi:type="dcterms:W3CDTF">2017-11-09T16:04:03Z</dcterms:created>
  <dcterms:modified xsi:type="dcterms:W3CDTF">2022-11-25T01:00:29Z</dcterms:modified>
</cp:coreProperties>
</file>